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<sst xmlns="http://schemas.openxmlformats.org/spreadsheetml/2006/main" count="57" uniqueCount="57">
  <si>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</si>
  <si>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</si>
  <si>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</si>
  <si>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</si>
  <si>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</si>
  <si>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</si>
  <si>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</si>
  <si>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</si>
  <si>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</si>
  <si>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</si>
  <si>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</si>
  <si>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</si>
  <si>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SE 1/4 Sec 34 Foldahl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</si>
  <si>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</si>
  <si>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</si>
  <si>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</si>
  <si>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</si>
  <si>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</si>
  <si>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</si>
  <si>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</si>
  <si>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</si>
  <si>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</si>
  <si>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</si>
  <si>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</si>
  <si>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</si>
  <si>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</si>
  <si>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</si>
  <si>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</si>
  <si>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</si>
  <si>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</si>
  <si>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</si>
  <si>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>Kuznia A</t>
  </si>
  <si>
    <t>Nelson G</t>
  </si>
  <si>
    <t xml:space="preserve">Ose </t>
  </si>
  <si>
    <t>SE 1/4 Sec 36 Eagle Point</t>
  </si>
  <si>
    <t>Aakre</t>
  </si>
  <si>
    <t>Harry Anderson</t>
  </si>
  <si>
    <t>Leif Aakre</t>
  </si>
  <si>
    <t>Kent Broten</t>
  </si>
  <si>
    <t>Arnold Kuznia</t>
  </si>
  <si>
    <t>Gayhard Nelson</t>
  </si>
  <si>
    <t>Joe Ose</t>
  </si>
  <si>
    <t>Anderson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</si>
  <si>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</si>
  <si>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</si>
  <si>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</si>
  <si>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</si>
  <si>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</si>
  <si>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</si>
  <si>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</si>
  <si>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</si>
  <si>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</si>
  <si>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</si>
  <si>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Marshall County Rainfall 2009</t>
  </si>
  <si>
    <t>Stuart Nordling</t>
  </si>
  <si>
    <t>SW 1/4 Sec 3 - Vega</t>
  </si>
  <si>
    <t>Nordling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</si>
</sst>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2009
</a:t>
            </a:r>
          </a:p>
        </c:rich>
      </c:tx>
      <c:layout>
        <c:manualLayout>
          <c:xMode val="factor"/>
          <c:yMode val="factor"/>
          <c:x val="-0.003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15"/>
          <c:y val="0.089"/>
          <c:w val="0.9095"/>
          <c:h val="0.78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2'!$B$5:$B$16</c:f>
              <c:numCache>
                <c:ptCount val="12"/>
                <c:pt idx="6">
                  <c:v>0.39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2'!$C$5:$C$16</c:f>
              <c:numCache>
                <c:ptCount val="12"/>
                <c:pt idx="6">
                  <c:v>0.87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2'!$D$5:$D$16</c:f>
              <c:numCache>
                <c:ptCount val="12"/>
                <c:pt idx="5">
                  <c:v>0.88</c:v>
                </c:pt>
                <c:pt idx="6">
                  <c:v>1.48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2'!$E$5:$E$16</c:f>
              <c:numCache>
                <c:ptCount val="12"/>
                <c:pt idx="0">
                  <c:v>0.5</c:v>
                </c:pt>
                <c:pt idx="3">
                  <c:v>0.96</c:v>
                </c:pt>
                <c:pt idx="4">
                  <c:v>0.74</c:v>
                </c:pt>
                <c:pt idx="5">
                  <c:v>1.66</c:v>
                </c:pt>
                <c:pt idx="6">
                  <c:v>1.37</c:v>
                </c:pt>
                <c:pt idx="7">
                  <c:v>1.53</c:v>
                </c:pt>
                <c:pt idx="8">
                  <c:v>1.35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2'!$A$5:$A$14</c:f>
              <c:strCache>
                <c:ptCount val="10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2'!$F$5:$F$16</c:f>
              <c:numCache>
                <c:ptCount val="12"/>
                <c:pt idx="0">
                  <c:v>2.06</c:v>
                </c:pt>
                <c:pt idx="1">
                  <c:v>2.8</c:v>
                </c:pt>
                <c:pt idx="2">
                  <c:v>1.89</c:v>
                </c:pt>
                <c:pt idx="3">
                  <c:v>2.16</c:v>
                </c:pt>
                <c:pt idx="4">
                  <c:v>1.73</c:v>
                </c:pt>
                <c:pt idx="5">
                  <c:v>2.9</c:v>
                </c:pt>
                <c:pt idx="6">
                  <c:v>2.73</c:v>
                </c:pt>
                <c:pt idx="7">
                  <c:v>1.73</c:v>
                </c:pt>
                <c:pt idx="8">
                  <c:v>2.19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2'!$G$5:$G$16</c:f>
              <c:numCache>
                <c:ptCount val="12"/>
                <c:pt idx="0">
                  <c:v>5.44</c:v>
                </c:pt>
                <c:pt idx="1">
                  <c:v>3.42</c:v>
                </c:pt>
                <c:pt idx="2">
                  <c:v>4.33</c:v>
                </c:pt>
                <c:pt idx="3">
                  <c:v>5.99</c:v>
                </c:pt>
                <c:pt idx="4">
                  <c:v>3.4</c:v>
                </c:pt>
                <c:pt idx="5">
                  <c:v>5.78</c:v>
                </c:pt>
                <c:pt idx="6">
                  <c:v>5.03</c:v>
                </c:pt>
                <c:pt idx="7">
                  <c:v>3.65</c:v>
                </c:pt>
                <c:pt idx="8">
                  <c:v>5.79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2'!$A$5:$A$14</c:f>
              <c:strCache>
                <c:ptCount val="10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2'!$H$5:$H$16</c:f>
              <c:numCache>
                <c:ptCount val="12"/>
                <c:pt idx="0">
                  <c:v>1.62</c:v>
                </c:pt>
                <c:pt idx="1">
                  <c:v>1.27</c:v>
                </c:pt>
                <c:pt idx="2">
                  <c:v>1.96</c:v>
                </c:pt>
                <c:pt idx="3">
                  <c:v>3.04</c:v>
                </c:pt>
                <c:pt idx="4">
                  <c:v>1.83</c:v>
                </c:pt>
                <c:pt idx="5">
                  <c:v>1.8</c:v>
                </c:pt>
                <c:pt idx="6">
                  <c:v>2.51</c:v>
                </c:pt>
                <c:pt idx="7">
                  <c:v>1.54</c:v>
                </c:pt>
                <c:pt idx="8">
                  <c:v>1.77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2'!$I$5:$I$16</c:f>
              <c:numCache>
                <c:ptCount val="12"/>
                <c:pt idx="0">
                  <c:v>1.96</c:v>
                </c:pt>
                <c:pt idx="1">
                  <c:v>1.85</c:v>
                </c:pt>
                <c:pt idx="2">
                  <c:v>2.69</c:v>
                </c:pt>
                <c:pt idx="3">
                  <c:v>2.45</c:v>
                </c:pt>
                <c:pt idx="4">
                  <c:v>2.08</c:v>
                </c:pt>
                <c:pt idx="5">
                  <c:v>3.47</c:v>
                </c:pt>
                <c:pt idx="6">
                  <c:v>3.91</c:v>
                </c:pt>
                <c:pt idx="7">
                  <c:v>2.49</c:v>
                </c:pt>
                <c:pt idx="8">
                  <c:v>5.17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2'!$J$5:$J$16</c:f>
              <c:numCache>
                <c:ptCount val="12"/>
                <c:pt idx="2">
                  <c:v>1.55</c:v>
                </c:pt>
                <c:pt idx="3">
                  <c:v>1.5</c:v>
                </c:pt>
                <c:pt idx="4">
                  <c:v>0</c:v>
                </c:pt>
                <c:pt idx="5">
                  <c:v>1.23</c:v>
                </c:pt>
                <c:pt idx="6">
                  <c:v>2.43</c:v>
                </c:pt>
                <c:pt idx="7">
                  <c:v>1.34</c:v>
                </c:pt>
                <c:pt idx="8">
                  <c:v>2.53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2'!$K$5:$K$16</c:f>
              <c:numCache>
                <c:ptCount val="12"/>
                <c:pt idx="0">
                  <c:v>2.17</c:v>
                </c:pt>
                <c:pt idx="2">
                  <c:v>1.95</c:v>
                </c:pt>
                <c:pt idx="3">
                  <c:v>1.17</c:v>
                </c:pt>
                <c:pt idx="4">
                  <c:v>1.88</c:v>
                </c:pt>
                <c:pt idx="5">
                  <c:v>2.09</c:v>
                </c:pt>
                <c:pt idx="6">
                  <c:v>1.81</c:v>
                </c:pt>
                <c:pt idx="7">
                  <c:v>2.03</c:v>
                </c:pt>
                <c:pt idx="8">
                  <c:v>1.45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2'!$L$5:$L$17</c:f>
              <c:numCache>
                <c:ptCount val="13"/>
                <c:pt idx="0">
                  <c:v>0.34</c:v>
                </c:pt>
                <c:pt idx="2">
                  <c:v>0.36</c:v>
                </c:pt>
                <c:pt idx="4">
                  <c:v>0.07</c:v>
                </c:pt>
                <c:pt idx="6">
                  <c:v>0.34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2'!$A$5:$A$13</c:f>
              <c:strCache>
                <c:ptCount val="9"/>
                <c:pt idx="0">
                  <c:v>Aakre</c:v>
                </c:pt>
                <c:pt idx="1">
                  <c:v>Anderson</c:v>
                </c:pt>
                <c:pt idx="2">
                  <c:v>Broten </c:v>
                </c:pt>
                <c:pt idx="3">
                  <c:v>Cole</c:v>
                </c:pt>
                <c:pt idx="4">
                  <c:v>Deschene</c:v>
                </c:pt>
                <c:pt idx="5">
                  <c:v>Kuznia A</c:v>
                </c:pt>
                <c:pt idx="6">
                  <c:v>Nelson G</c:v>
                </c:pt>
                <c:pt idx="7">
                  <c:v>Nordling</c:v>
                </c:pt>
                <c:pt idx="8">
                  <c:v>Ose </c:v>
                </c:pt>
              </c:strCache>
            </c:strRef>
          </c:cat>
          <c:val>
            <c:numRef>
              <c:f>'sheet 2'!$M$5:$M$17</c:f>
              <c:numCache>
                <c:ptCount val="13"/>
                <c:pt idx="2">
                  <c:v>1.65</c:v>
                </c:pt>
                <c:pt idx="6">
                  <c:v>1.01</c:v>
                </c:pt>
              </c:numCache>
            </c:numRef>
          </c:val>
          <c:shape val="box"/>
        </c:ser>
        <c:overlap val="100"/>
        <c:shape val="box"/>
        <c:axId val="50175331"/>
        <c:axId val="48924796"/>
      </c:bar3D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185"/>
              <c:y val="0.0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3"/>
          <c:y val="0.00475"/>
          <c:w val="0.2185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" right="0" top="0.25" bottom="0.25" header="0.25" footer="0.26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7296150"/>
    <xdr:graphicFrame>
      <xdr:nvGraphicFramePr>
        <xdr:cNvPr id="1" name="Chart 1"/>
        <xdr:cNvGraphicFramePr/>
      </xdr:nvGraphicFramePr>
      <xdr:xfrm>
        <a:off x="0" y="0"/>
        <a:ext cx="127635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3" sqref="D23"/>
    </sheetView>
  </sheetViews>
  <sheetFormatPr defaultColWidth="9.140625" defaultRowHeight="12.75"/>
  <cols>
    <col min="1" max="1" width="15.7109375" style="0" customWidth="1"/>
  </cols>
  <sheetData>
    <row r="1" spans="1:13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7.25">
      <c r="A4" s="11"/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29</v>
      </c>
    </row>
    <row r="5" spans="1:13" ht="17.25">
      <c r="A5" s="10" t="s">
        <v>35</v>
      </c>
      <c r="B5" s="12"/>
      <c r="C5" s="12"/>
      <c r="D5" s="12"/>
      <c r="E5" s="12">
        <v>0.5</v>
      </c>
      <c r="F5" s="12">
        <v>2.06</v>
      </c>
      <c r="G5" s="12">
        <v>5.44</v>
      </c>
      <c r="H5" s="12">
        <v>1.62</v>
      </c>
      <c r="I5" s="12">
        <v>1.96</v>
      </c>
      <c r="J5" s="12"/>
      <c r="K5" s="12">
        <v>2.17</v>
      </c>
      <c r="L5" s="12">
        <v>0.34</v>
      </c>
      <c r="M5" s="12"/>
    </row>
    <row r="6" spans="1:13" ht="17.25">
      <c r="A6" s="10" t="s">
        <v>42</v>
      </c>
      <c r="B6" s="12"/>
      <c r="C6" s="12"/>
      <c r="D6" s="12"/>
      <c r="E6" s="12"/>
      <c r="F6" s="12">
        <v>2.8</v>
      </c>
      <c r="G6" s="12">
        <v>3.42</v>
      </c>
      <c r="H6" s="12">
        <v>1.27</v>
      </c>
      <c r="I6" s="12">
        <v>1.85</v>
      </c>
      <c r="J6" s="12"/>
      <c r="K6" s="12"/>
      <c r="L6" s="12"/>
      <c r="M6" s="12"/>
    </row>
    <row r="7" spans="1:13" ht="17.25">
      <c r="A7" s="10" t="s">
        <v>30</v>
      </c>
      <c r="B7" s="12"/>
      <c r="C7" s="13"/>
      <c r="D7" s="12"/>
      <c r="E7" s="12"/>
      <c r="F7" s="13">
        <v>1.89</v>
      </c>
      <c r="G7" s="14">
        <v>4.33</v>
      </c>
      <c r="H7" s="12">
        <v>1.96</v>
      </c>
      <c r="I7" s="12">
        <v>2.69</v>
      </c>
      <c r="J7" s="13">
        <v>1.55</v>
      </c>
      <c r="K7" s="12">
        <v>1.95</v>
      </c>
      <c r="L7" s="12">
        <v>0.36</v>
      </c>
      <c r="M7" s="12">
        <v>1.65</v>
      </c>
    </row>
    <row r="8" spans="1:13" ht="17.25">
      <c r="A8" s="10" t="s">
        <v>46</v>
      </c>
      <c r="B8" s="12"/>
      <c r="C8" s="13"/>
      <c r="D8" s="12"/>
      <c r="E8" s="12">
        <v>0.96</v>
      </c>
      <c r="F8" s="13">
        <v>2.16</v>
      </c>
      <c r="G8" s="12">
        <v>5.99</v>
      </c>
      <c r="H8" s="12">
        <v>3.04</v>
      </c>
      <c r="I8" s="12">
        <v>2.45</v>
      </c>
      <c r="J8" s="13">
        <v>1.5</v>
      </c>
      <c r="K8" s="12">
        <v>1.17</v>
      </c>
      <c r="L8" s="12"/>
      <c r="M8" s="12"/>
    </row>
    <row r="9" spans="1:13" ht="17.25">
      <c r="A9" s="10" t="s">
        <v>47</v>
      </c>
      <c r="B9" s="12"/>
      <c r="C9" s="13"/>
      <c r="D9" s="12"/>
      <c r="E9" s="12">
        <v>0.74</v>
      </c>
      <c r="F9" s="13">
        <v>1.73</v>
      </c>
      <c r="G9" s="12">
        <v>3.4</v>
      </c>
      <c r="H9" s="12">
        <v>1.83</v>
      </c>
      <c r="I9" s="12">
        <v>2.08</v>
      </c>
      <c r="J9" s="13">
        <v>0</v>
      </c>
      <c r="K9" s="12">
        <v>1.88</v>
      </c>
      <c r="L9" s="12">
        <v>0.07</v>
      </c>
      <c r="M9" s="12"/>
    </row>
    <row r="10" spans="1:13" ht="17.25">
      <c r="A10" s="10" t="s">
        <v>31</v>
      </c>
      <c r="B10" s="12"/>
      <c r="C10" s="12"/>
      <c r="D10" s="12">
        <v>0.88</v>
      </c>
      <c r="E10" s="12">
        <v>1.66</v>
      </c>
      <c r="F10" s="12">
        <v>2.9</v>
      </c>
      <c r="G10" s="12">
        <v>5.78</v>
      </c>
      <c r="H10" s="12">
        <v>1.8</v>
      </c>
      <c r="I10" s="12">
        <v>3.47</v>
      </c>
      <c r="J10" s="12">
        <v>1.23</v>
      </c>
      <c r="K10" s="12">
        <v>2.09</v>
      </c>
      <c r="L10" s="13"/>
      <c r="M10" s="12"/>
    </row>
    <row r="11" spans="1:13" ht="17.25">
      <c r="A11" s="10" t="s">
        <v>32</v>
      </c>
      <c r="B11" s="12">
        <v>0.39</v>
      </c>
      <c r="C11" s="12">
        <v>0.87</v>
      </c>
      <c r="D11" s="12">
        <v>1.48</v>
      </c>
      <c r="E11" s="12">
        <v>1.37</v>
      </c>
      <c r="F11" s="13">
        <v>2.73</v>
      </c>
      <c r="G11" s="12">
        <v>5.03</v>
      </c>
      <c r="H11" s="13">
        <v>2.51</v>
      </c>
      <c r="I11" s="12">
        <v>3.91</v>
      </c>
      <c r="J11" s="12">
        <v>2.43</v>
      </c>
      <c r="K11" s="12">
        <v>1.81</v>
      </c>
      <c r="L11" s="12">
        <v>0.34</v>
      </c>
      <c r="M11" s="12">
        <v>1.01</v>
      </c>
    </row>
    <row r="12" spans="1:13" ht="17.25">
      <c r="A12" s="10" t="s">
        <v>56</v>
      </c>
      <c r="B12" s="12"/>
      <c r="C12" s="12"/>
      <c r="D12" s="12"/>
      <c r="E12" s="12">
        <v>1.53</v>
      </c>
      <c r="F12" s="13">
        <v>1.73</v>
      </c>
      <c r="G12" s="12">
        <v>3.65</v>
      </c>
      <c r="H12" s="13">
        <v>1.54</v>
      </c>
      <c r="I12" s="12">
        <v>2.49</v>
      </c>
      <c r="J12" s="12">
        <v>1.34</v>
      </c>
      <c r="K12" s="12">
        <v>2.03</v>
      </c>
      <c r="L12" s="12"/>
      <c r="M12" s="12"/>
    </row>
    <row r="13" spans="1:13" ht="17.25">
      <c r="A13" s="10" t="s">
        <v>33</v>
      </c>
      <c r="B13" s="12"/>
      <c r="C13" s="12"/>
      <c r="D13" s="12"/>
      <c r="E13" s="12">
        <v>1.35</v>
      </c>
      <c r="F13" s="13">
        <v>2.19</v>
      </c>
      <c r="G13" s="12">
        <v>5.79</v>
      </c>
      <c r="H13" s="12">
        <v>1.77</v>
      </c>
      <c r="I13" s="12">
        <v>5.17</v>
      </c>
      <c r="J13" s="12">
        <v>2.53</v>
      </c>
      <c r="K13" s="12">
        <v>1.45</v>
      </c>
      <c r="L13" s="12"/>
      <c r="M13" s="12"/>
    </row>
    <row r="14" spans="1:13" ht="15">
      <c r="A14" s="4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</row>
    <row r="15" spans="2:13" ht="15">
      <c r="B15" s="1"/>
      <c r="C15" s="1"/>
      <c r="D15" s="1"/>
      <c r="E15" s="1"/>
      <c r="F15" s="1"/>
      <c r="G15" s="2"/>
      <c r="H15" s="2"/>
      <c r="I15" s="1"/>
      <c r="J15" s="1"/>
      <c r="K15" s="1"/>
      <c r="L15" s="1"/>
      <c r="M15" s="1"/>
    </row>
    <row r="16" spans="2:12" ht="15">
      <c r="B16" s="1"/>
      <c r="C16" s="1"/>
      <c r="D16" s="2"/>
      <c r="E16" s="2"/>
      <c r="F16" s="2"/>
      <c r="G16" s="1"/>
      <c r="H16" s="1"/>
      <c r="I16" s="1"/>
      <c r="J16" s="1"/>
      <c r="K16" s="1"/>
      <c r="L16" s="1"/>
    </row>
    <row r="17" spans="6:13" ht="15">
      <c r="F17" s="3"/>
      <c r="L17" s="1"/>
      <c r="M17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2"/>
    </sheetView>
  </sheetViews>
  <sheetFormatPr defaultColWidth="9.140625" defaultRowHeight="12.75"/>
  <cols>
    <col min="1" max="1" width="21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7.25">
      <c r="A2" s="17"/>
      <c r="B2" s="1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7.25">
      <c r="A3" s="17"/>
      <c r="B3" s="17"/>
      <c r="C3" s="6"/>
      <c r="D3" s="6"/>
      <c r="E3" s="6"/>
      <c r="F3" s="5"/>
      <c r="G3" s="5"/>
      <c r="H3" s="5"/>
      <c r="I3" s="5"/>
      <c r="J3" s="5"/>
      <c r="K3" s="5"/>
      <c r="L3" s="6"/>
      <c r="M3" s="6"/>
      <c r="N3" s="6"/>
      <c r="O3" s="5"/>
    </row>
    <row r="4" spans="1:15" ht="17.25">
      <c r="A4" s="17" t="s">
        <v>52</v>
      </c>
      <c r="B4" s="17"/>
      <c r="C4" s="7">
        <f>C22/C21</f>
        <v>0.39</v>
      </c>
      <c r="D4" s="7">
        <f>D22/D21</f>
        <v>0.87</v>
      </c>
      <c r="E4" s="7">
        <f>E22/E21</f>
        <v>1.18</v>
      </c>
      <c r="F4" s="7">
        <f aca="true" t="shared" si="0" ref="F4:N4">F22/F21</f>
        <v>1.1585714285714288</v>
      </c>
      <c r="G4" s="7">
        <f t="shared" si="0"/>
        <v>2.2433333333333336</v>
      </c>
      <c r="H4" s="7">
        <f t="shared" si="0"/>
        <v>4.7588888888888885</v>
      </c>
      <c r="I4" s="7">
        <f t="shared" si="0"/>
        <v>1.9266666666666667</v>
      </c>
      <c r="J4" s="7">
        <f t="shared" si="0"/>
        <v>2.8966666666666665</v>
      </c>
      <c r="K4" s="7">
        <f t="shared" si="0"/>
        <v>1.5114285714285711</v>
      </c>
      <c r="L4" s="7">
        <f t="shared" si="0"/>
        <v>1.8187499999999999</v>
      </c>
      <c r="M4" s="7">
        <f t="shared" si="0"/>
        <v>0.2775</v>
      </c>
      <c r="N4" s="7">
        <f t="shared" si="0"/>
        <v>1.33</v>
      </c>
      <c r="O4" s="7"/>
    </row>
    <row r="5" spans="1:15" ht="17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7.25">
      <c r="A6" s="8" t="s">
        <v>0</v>
      </c>
      <c r="B6" s="8" t="s">
        <v>1</v>
      </c>
      <c r="C6" s="8" t="s">
        <v>44</v>
      </c>
      <c r="D6" s="8" t="s">
        <v>45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/>
    </row>
    <row r="7" spans="1:15" ht="17.25">
      <c r="A7" s="6" t="s">
        <v>37</v>
      </c>
      <c r="B7" s="6" t="s">
        <v>43</v>
      </c>
      <c r="C7" s="7"/>
      <c r="D7" s="15"/>
      <c r="E7" s="15"/>
      <c r="F7" s="7">
        <v>0.5</v>
      </c>
      <c r="G7" s="7">
        <v>2.06</v>
      </c>
      <c r="H7" s="7">
        <v>5.44</v>
      </c>
      <c r="I7" s="7">
        <v>1.62</v>
      </c>
      <c r="J7" s="7">
        <v>1.96</v>
      </c>
      <c r="K7" s="7"/>
      <c r="L7" s="7">
        <v>2.17</v>
      </c>
      <c r="M7" s="7">
        <v>0.34</v>
      </c>
      <c r="N7" s="15"/>
      <c r="O7" s="15"/>
    </row>
    <row r="8" spans="1:15" ht="17.25">
      <c r="A8" s="6" t="s">
        <v>36</v>
      </c>
      <c r="B8" s="6" t="s">
        <v>34</v>
      </c>
      <c r="C8" s="16"/>
      <c r="D8" s="16"/>
      <c r="E8" s="16"/>
      <c r="F8" s="7"/>
      <c r="G8" s="7">
        <v>2.8</v>
      </c>
      <c r="H8" s="7">
        <v>3.42</v>
      </c>
      <c r="I8" s="7">
        <v>1.27</v>
      </c>
      <c r="J8" s="7">
        <v>1.85</v>
      </c>
      <c r="K8" s="7"/>
      <c r="L8" s="7"/>
      <c r="M8" s="16"/>
      <c r="N8" s="16"/>
      <c r="O8" s="16"/>
    </row>
    <row r="9" spans="1:15" ht="17.25">
      <c r="A9" s="6" t="s">
        <v>38</v>
      </c>
      <c r="B9" s="6" t="s">
        <v>12</v>
      </c>
      <c r="C9" s="7"/>
      <c r="D9" s="7"/>
      <c r="E9" s="7"/>
      <c r="F9" s="7"/>
      <c r="G9" s="7">
        <v>1.89</v>
      </c>
      <c r="H9" s="7">
        <v>4.33</v>
      </c>
      <c r="I9" s="7">
        <v>1.96</v>
      </c>
      <c r="J9" s="7">
        <v>2.69</v>
      </c>
      <c r="K9" s="7">
        <v>1.55</v>
      </c>
      <c r="L9" s="7">
        <v>1.95</v>
      </c>
      <c r="M9" s="7">
        <v>0.36</v>
      </c>
      <c r="N9" s="7">
        <v>1.65</v>
      </c>
      <c r="O9" s="7"/>
    </row>
    <row r="10" spans="1:15" ht="17.25">
      <c r="A10" s="6" t="s">
        <v>48</v>
      </c>
      <c r="B10" s="6" t="s">
        <v>49</v>
      </c>
      <c r="C10" s="7"/>
      <c r="D10" s="7"/>
      <c r="E10" s="7"/>
      <c r="F10" s="7">
        <v>0.96</v>
      </c>
      <c r="G10" s="7">
        <v>2.16</v>
      </c>
      <c r="H10" s="7">
        <v>5.99</v>
      </c>
      <c r="I10" s="7">
        <v>3.04</v>
      </c>
      <c r="J10" s="7">
        <v>2.45</v>
      </c>
      <c r="K10" s="7">
        <v>1.5</v>
      </c>
      <c r="L10" s="7">
        <v>1.17</v>
      </c>
      <c r="M10" s="7"/>
      <c r="N10" s="7"/>
      <c r="O10" s="7"/>
    </row>
    <row r="11" spans="1:15" ht="17.25">
      <c r="A11" s="6" t="s">
        <v>50</v>
      </c>
      <c r="B11" s="6" t="s">
        <v>51</v>
      </c>
      <c r="C11" s="7"/>
      <c r="D11" s="7"/>
      <c r="E11" s="7"/>
      <c r="F11" s="7">
        <v>0.74</v>
      </c>
      <c r="G11" s="7">
        <v>1.73</v>
      </c>
      <c r="H11" s="7">
        <v>3.4</v>
      </c>
      <c r="I11" s="7">
        <v>1.83</v>
      </c>
      <c r="J11" s="7">
        <v>2.08</v>
      </c>
      <c r="K11" s="7">
        <v>0</v>
      </c>
      <c r="L11" s="7">
        <v>1.88</v>
      </c>
      <c r="M11" s="7">
        <v>0.07</v>
      </c>
      <c r="N11" s="7"/>
      <c r="O11" s="7"/>
    </row>
    <row r="12" spans="1:15" ht="17.25">
      <c r="A12" s="6" t="s">
        <v>39</v>
      </c>
      <c r="B12" s="6" t="s">
        <v>13</v>
      </c>
      <c r="C12" s="7"/>
      <c r="D12" s="7"/>
      <c r="E12" s="7">
        <v>0.88</v>
      </c>
      <c r="F12" s="7">
        <v>1.66</v>
      </c>
      <c r="G12" s="7">
        <v>2.9</v>
      </c>
      <c r="H12" s="7">
        <v>5.78</v>
      </c>
      <c r="I12" s="7">
        <v>1.8</v>
      </c>
      <c r="J12" s="7">
        <v>3.47</v>
      </c>
      <c r="K12" s="7">
        <v>1.23</v>
      </c>
      <c r="L12" s="7">
        <v>2.09</v>
      </c>
      <c r="M12" s="7"/>
      <c r="N12" s="7"/>
      <c r="O12" s="7"/>
    </row>
    <row r="13" spans="1:15" ht="17.25">
      <c r="A13" s="6" t="s">
        <v>40</v>
      </c>
      <c r="B13" s="6" t="s">
        <v>14</v>
      </c>
      <c r="C13" s="7">
        <v>0.39</v>
      </c>
      <c r="D13" s="7">
        <v>0.87</v>
      </c>
      <c r="E13" s="7">
        <v>1.48</v>
      </c>
      <c r="F13" s="7">
        <v>1.37</v>
      </c>
      <c r="G13" s="7">
        <v>2.73</v>
      </c>
      <c r="H13" s="7">
        <v>5.03</v>
      </c>
      <c r="I13" s="7">
        <v>2.51</v>
      </c>
      <c r="J13" s="7">
        <v>3.91</v>
      </c>
      <c r="K13" s="7">
        <v>2.43</v>
      </c>
      <c r="L13" s="7">
        <v>1.81</v>
      </c>
      <c r="M13" s="7">
        <v>0.34</v>
      </c>
      <c r="N13" s="7">
        <v>1.01</v>
      </c>
      <c r="O13" s="7"/>
    </row>
    <row r="14" spans="1:15" ht="17.25">
      <c r="A14" s="6" t="s">
        <v>54</v>
      </c>
      <c r="B14" s="6" t="s">
        <v>55</v>
      </c>
      <c r="C14" s="7"/>
      <c r="D14" s="7"/>
      <c r="E14" s="7"/>
      <c r="F14" s="7">
        <v>1.53</v>
      </c>
      <c r="G14" s="7">
        <v>1.73</v>
      </c>
      <c r="H14" s="7">
        <v>3.65</v>
      </c>
      <c r="I14" s="7">
        <v>1.54</v>
      </c>
      <c r="J14" s="7">
        <v>2.49</v>
      </c>
      <c r="K14" s="7">
        <v>1.34</v>
      </c>
      <c r="L14" s="7">
        <v>2.03</v>
      </c>
      <c r="M14" s="7"/>
      <c r="N14" s="7"/>
      <c r="O14" s="7"/>
    </row>
    <row r="15" spans="1:15" ht="17.25">
      <c r="A15" s="6" t="s">
        <v>41</v>
      </c>
      <c r="B15" s="6" t="s">
        <v>15</v>
      </c>
      <c r="C15" s="7"/>
      <c r="D15" s="7"/>
      <c r="E15" s="7"/>
      <c r="F15" s="7">
        <v>1.35</v>
      </c>
      <c r="G15" s="7">
        <v>2.19</v>
      </c>
      <c r="H15" s="7">
        <v>5.79</v>
      </c>
      <c r="I15" s="7">
        <v>1.77</v>
      </c>
      <c r="J15" s="7">
        <v>5.17</v>
      </c>
      <c r="K15" s="7">
        <v>2.53</v>
      </c>
      <c r="L15" s="7">
        <v>1.45</v>
      </c>
      <c r="M15" s="7"/>
      <c r="N15" s="7"/>
      <c r="O15" s="7"/>
    </row>
    <row r="16" spans="1:15" ht="17.25">
      <c r="A16" s="6"/>
      <c r="B16" s="6"/>
      <c r="C16" s="5"/>
      <c r="D16" s="5"/>
      <c r="E16" s="5"/>
      <c r="F16" s="5"/>
      <c r="G16" s="5"/>
      <c r="H16" s="7"/>
      <c r="I16" s="7"/>
      <c r="J16" s="5"/>
      <c r="K16" s="5"/>
      <c r="L16" s="5"/>
      <c r="M16" s="5"/>
      <c r="N16" s="5"/>
      <c r="O16" s="7"/>
    </row>
    <row r="17" spans="1:15" ht="17.25">
      <c r="A17" s="6"/>
      <c r="B17" s="6"/>
      <c r="C17" s="5"/>
      <c r="D17" s="5"/>
      <c r="E17" s="5"/>
      <c r="F17" s="7"/>
      <c r="G17" s="7"/>
      <c r="H17" s="7"/>
      <c r="I17" s="5"/>
      <c r="J17" s="5"/>
      <c r="K17" s="5"/>
      <c r="L17" s="5"/>
      <c r="M17" s="5"/>
      <c r="N17" s="5"/>
      <c r="O17" s="7"/>
    </row>
    <row r="18" spans="1:15" ht="17.25">
      <c r="A18" s="6"/>
      <c r="B18" s="6"/>
      <c r="C18" s="5"/>
      <c r="D18" s="5"/>
      <c r="E18" s="5"/>
      <c r="F18" s="7"/>
      <c r="G18" s="7"/>
      <c r="H18" s="7"/>
      <c r="I18" s="5"/>
      <c r="J18" s="5"/>
      <c r="K18" s="5"/>
      <c r="L18" s="5"/>
      <c r="M18" s="5"/>
      <c r="N18" s="5"/>
      <c r="O18" s="7"/>
    </row>
    <row r="19" spans="1:15" ht="17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7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7.25">
      <c r="A21" s="6"/>
      <c r="B21" s="6" t="s">
        <v>16</v>
      </c>
      <c r="C21" s="9">
        <f aca="true" t="shared" si="1" ref="C21:N21">COUNT(C7:C19)</f>
        <v>1</v>
      </c>
      <c r="D21" s="9">
        <f t="shared" si="1"/>
        <v>1</v>
      </c>
      <c r="E21" s="9">
        <f t="shared" si="1"/>
        <v>2</v>
      </c>
      <c r="F21" s="9">
        <f t="shared" si="1"/>
        <v>7</v>
      </c>
      <c r="G21" s="9">
        <f t="shared" si="1"/>
        <v>9</v>
      </c>
      <c r="H21" s="9">
        <f t="shared" si="1"/>
        <v>9</v>
      </c>
      <c r="I21" s="9">
        <f t="shared" si="1"/>
        <v>9</v>
      </c>
      <c r="J21" s="9">
        <f t="shared" si="1"/>
        <v>9</v>
      </c>
      <c r="K21" s="9">
        <f t="shared" si="1"/>
        <v>7</v>
      </c>
      <c r="L21" s="9">
        <f t="shared" si="1"/>
        <v>8</v>
      </c>
      <c r="M21" s="9">
        <f t="shared" si="1"/>
        <v>4</v>
      </c>
      <c r="N21" s="9">
        <f t="shared" si="1"/>
        <v>2</v>
      </c>
      <c r="O21" s="9"/>
    </row>
    <row r="22" spans="1:15" ht="17.25">
      <c r="A22" s="6"/>
      <c r="B22" s="6" t="s">
        <v>17</v>
      </c>
      <c r="C22" s="7">
        <f aca="true" t="shared" si="2" ref="C22:N22">SUM(C7:C19)</f>
        <v>0.39</v>
      </c>
      <c r="D22" s="7">
        <f t="shared" si="2"/>
        <v>0.87</v>
      </c>
      <c r="E22" s="7">
        <f t="shared" si="2"/>
        <v>2.36</v>
      </c>
      <c r="F22" s="7">
        <f t="shared" si="2"/>
        <v>8.110000000000001</v>
      </c>
      <c r="G22" s="7">
        <f t="shared" si="2"/>
        <v>20.19</v>
      </c>
      <c r="H22" s="7">
        <f t="shared" si="2"/>
        <v>42.83</v>
      </c>
      <c r="I22" s="7">
        <f t="shared" si="2"/>
        <v>17.34</v>
      </c>
      <c r="J22" s="7">
        <f t="shared" si="2"/>
        <v>26.07</v>
      </c>
      <c r="K22" s="7">
        <f t="shared" si="2"/>
        <v>10.579999999999998</v>
      </c>
      <c r="L22" s="7">
        <f t="shared" si="2"/>
        <v>14.549999999999999</v>
      </c>
      <c r="M22" s="7">
        <f t="shared" si="2"/>
        <v>1.11</v>
      </c>
      <c r="N22" s="7">
        <f t="shared" si="2"/>
        <v>2.66</v>
      </c>
      <c r="O22" s="7"/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2010-02-09T16:29:31Z</cp:lastPrinted>
  <dcterms:created xsi:type="dcterms:W3CDTF">2002-02-06T20:38:52Z</dcterms:created>
  <dcterms:modified xsi:type="dcterms:W3CDTF">2019-08-02T14:43:07Z</dcterms:modified>
  <cp:category/>
  <cp:version/>
  <cp:contentType/>
  <cp:contentStatus/>
</cp:coreProperties>
</file>